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续建" sheetId="4" r:id="rId1"/>
  </sheets>
  <definedNames>
    <definedName name="_xlnm._FilterDatabase" localSheetId="0" hidden="1">续建!$A$1:$D$24</definedName>
    <definedName name="_xlnm.Print_Area" localSheetId="0">续建!$A$1:$D$24</definedName>
    <definedName name="_xlnm.Print_Titles" localSheetId="0">续建!$3:$3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<sst xmlns="http://schemas.openxmlformats.org/spreadsheetml/2006/main" count="47" uniqueCount="42">
  <si>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t>2025</t>
    </r>
    <r>
      <rPr>
        <b/>
        <sz val="24"/>
        <rFont val="宋体"/>
        <charset val="134"/>
      </rPr>
      <t>年第二批新安江</t>
    </r>
    <r>
      <rPr>
        <b/>
        <sz val="24"/>
        <rFont val="Times New Roman"/>
        <charset val="134"/>
      </rPr>
      <t>—</t>
    </r>
    <r>
      <rPr>
        <b/>
        <sz val="24"/>
        <rFont val="宋体"/>
        <charset val="134"/>
      </rPr>
      <t>千岛湖生态环境共同保护合作区项目专项资金分配表</t>
    </r>
  </si>
  <si>
    <t>单位：万元</t>
  </si>
  <si>
    <t>序号</t>
  </si>
  <si>
    <t>项目名称</t>
  </si>
  <si>
    <t>项目主管单位</t>
  </si>
  <si>
    <t>拟分配资金</t>
  </si>
  <si>
    <r>
      <rPr>
        <b/>
        <sz val="16"/>
        <rFont val="宋体"/>
        <charset val="134"/>
      </rPr>
      <t>合计（</t>
    </r>
    <r>
      <rPr>
        <b/>
        <sz val="16"/>
        <rFont val="Times New Roman"/>
        <charset val="134"/>
      </rPr>
      <t>20</t>
    </r>
    <r>
      <rPr>
        <b/>
        <sz val="16"/>
        <rFont val="宋体"/>
        <charset val="134"/>
      </rPr>
      <t>个）</t>
    </r>
  </si>
  <si>
    <r>
      <rPr>
        <sz val="16"/>
        <rFont val="宋体"/>
        <charset val="134"/>
      </rPr>
      <t>黄山市农村生活垃圾治理</t>
    </r>
    <r>
      <rPr>
        <sz val="16"/>
        <rFont val="Times New Roman"/>
        <charset val="134"/>
      </rPr>
      <t>PPP</t>
    </r>
    <r>
      <rPr>
        <sz val="16"/>
        <rFont val="宋体"/>
        <charset val="134"/>
      </rPr>
      <t>项目</t>
    </r>
  </si>
  <si>
    <r>
      <rPr>
        <sz val="16"/>
        <rFont val="宋体"/>
        <charset val="134"/>
      </rPr>
      <t>市住房城乡建设局（城市管理局）</t>
    </r>
  </si>
  <si>
    <r>
      <rPr>
        <sz val="16"/>
        <rFont val="方正书宋_GBK"/>
        <charset val="134"/>
      </rPr>
      <t>黄山市松材线虫病防治项目</t>
    </r>
  </si>
  <si>
    <r>
      <rPr>
        <sz val="16"/>
        <rFont val="方正书宋_GBK"/>
        <charset val="134"/>
      </rPr>
      <t>市林业局</t>
    </r>
  </si>
  <si>
    <r>
      <rPr>
        <sz val="16"/>
        <rFont val="宋体"/>
        <charset val="134"/>
      </rPr>
      <t>新安江流域综合治理国家开发银行贷款贴息</t>
    </r>
  </si>
  <si>
    <r>
      <rPr>
        <sz val="16"/>
        <rFont val="宋体"/>
        <charset val="134"/>
      </rPr>
      <t>市财政局</t>
    </r>
  </si>
  <si>
    <r>
      <rPr>
        <sz val="16"/>
        <rFont val="宋体"/>
        <charset val="134"/>
      </rPr>
      <t>黄山新安江流域生态保护和绿色发展项目（亚行贷款）市本级利息、承诺费及本金</t>
    </r>
  </si>
  <si>
    <r>
      <rPr>
        <sz val="16"/>
        <rFont val="宋体"/>
        <charset val="134"/>
      </rPr>
      <t>市发展改革委（亚行办）</t>
    </r>
  </si>
  <si>
    <r>
      <rPr>
        <sz val="16"/>
        <rFont val="宋体"/>
        <charset val="134"/>
      </rPr>
      <t>黄山市中心城区排口综合整治项目（一期）</t>
    </r>
  </si>
  <si>
    <r>
      <rPr>
        <sz val="16"/>
        <rFont val="宋体"/>
        <charset val="134"/>
      </rPr>
      <t>市住房城乡建设局</t>
    </r>
  </si>
  <si>
    <r>
      <rPr>
        <sz val="16"/>
        <rFont val="宋体"/>
        <charset val="134"/>
      </rPr>
      <t>新安江地表水考核奖惩资金池计划</t>
    </r>
  </si>
  <si>
    <r>
      <rPr>
        <sz val="16"/>
        <rFont val="宋体"/>
        <charset val="134"/>
      </rPr>
      <t>市生态环境局</t>
    </r>
  </si>
  <si>
    <r>
      <rPr>
        <sz val="16"/>
        <rFont val="宋体"/>
        <charset val="134"/>
      </rPr>
      <t>市本级化工产业园消防救援车辆及防护装备采购项目</t>
    </r>
  </si>
  <si>
    <r>
      <rPr>
        <sz val="16"/>
        <rFont val="宋体"/>
        <charset val="134"/>
      </rPr>
      <t>市消防救援支队</t>
    </r>
  </si>
  <si>
    <r>
      <rPr>
        <sz val="16"/>
        <rFont val="宋体"/>
        <charset val="134"/>
      </rPr>
      <t>黄山市农药集中配送</t>
    </r>
  </si>
  <si>
    <r>
      <rPr>
        <sz val="16"/>
        <rFont val="宋体"/>
        <charset val="134"/>
      </rPr>
      <t>市农业农村局</t>
    </r>
  </si>
  <si>
    <r>
      <rPr>
        <sz val="16"/>
        <rFont val="宋体"/>
        <charset val="134"/>
      </rPr>
      <t>黄山市新安江流域入河排污口规范化建设项目</t>
    </r>
  </si>
  <si>
    <r>
      <rPr>
        <sz val="16"/>
        <rFont val="宋体"/>
        <charset val="134"/>
      </rPr>
      <t>黄山市全域茶园绿色防控</t>
    </r>
  </si>
  <si>
    <r>
      <rPr>
        <sz val="16"/>
        <rFont val="宋体"/>
        <charset val="134"/>
      </rPr>
      <t>黄山市地表水水质监测及数据管理项目</t>
    </r>
  </si>
  <si>
    <r>
      <rPr>
        <sz val="16"/>
        <rFont val="方正书宋_GBK"/>
        <charset val="134"/>
      </rPr>
      <t>市生态环境局</t>
    </r>
  </si>
  <si>
    <r>
      <rPr>
        <sz val="16"/>
        <rFont val="宋体"/>
        <charset val="134"/>
      </rPr>
      <t>黄山市森林生态效益补偿市级提标项目</t>
    </r>
  </si>
  <si>
    <r>
      <rPr>
        <sz val="16"/>
        <rFont val="宋体"/>
        <charset val="134"/>
      </rPr>
      <t>市林业局</t>
    </r>
  </si>
  <si>
    <r>
      <rPr>
        <sz val="16"/>
        <rFont val="宋体"/>
        <charset val="134"/>
      </rPr>
      <t>黄山市区县环境空气质量生态补偿项目</t>
    </r>
  </si>
  <si>
    <r>
      <rPr>
        <sz val="16"/>
        <rFont val="Times New Roman"/>
        <charset val="134"/>
      </rPr>
      <t>2025-2026</t>
    </r>
    <r>
      <rPr>
        <sz val="16"/>
        <rFont val="宋体"/>
        <charset val="134"/>
      </rPr>
      <t>年黄山市新安江</t>
    </r>
    <r>
      <rPr>
        <sz val="16"/>
        <rFont val="Times New Roman"/>
        <charset val="134"/>
      </rPr>
      <t>—</t>
    </r>
    <r>
      <rPr>
        <sz val="16"/>
        <rFont val="宋体"/>
        <charset val="134"/>
      </rPr>
      <t>千岛湖生态环境共同保护合作区科普经费</t>
    </r>
  </si>
  <si>
    <r>
      <rPr>
        <sz val="16"/>
        <rFont val="宋体"/>
        <charset val="134"/>
      </rPr>
      <t>市新保中心</t>
    </r>
  </si>
  <si>
    <r>
      <rPr>
        <sz val="16"/>
        <rFont val="宋体"/>
        <charset val="134"/>
      </rPr>
      <t>黄山市餐厨垃圾收运及处理工程</t>
    </r>
  </si>
  <si>
    <r>
      <rPr>
        <sz val="16"/>
        <rFont val="宋体"/>
        <charset val="134"/>
      </rPr>
      <t>新安江纪录片</t>
    </r>
  </si>
  <si>
    <r>
      <rPr>
        <sz val="16"/>
        <rFont val="宋体"/>
        <charset val="134"/>
      </rPr>
      <t>市委宣传部</t>
    </r>
  </si>
  <si>
    <r>
      <rPr>
        <sz val="16"/>
        <rFont val="宋体"/>
        <charset val="134"/>
      </rPr>
      <t>月潭水库水面漂浮物清理打捞服务项目</t>
    </r>
  </si>
  <si>
    <r>
      <rPr>
        <sz val="16"/>
        <rFont val="宋体"/>
        <charset val="134"/>
      </rPr>
      <t>市月潭办</t>
    </r>
  </si>
  <si>
    <r>
      <rPr>
        <sz val="16"/>
        <rFont val="Times New Roman"/>
        <charset val="134"/>
      </rPr>
      <t>GEP</t>
    </r>
    <r>
      <rPr>
        <sz val="16"/>
        <rFont val="宋体"/>
        <charset val="134"/>
      </rPr>
      <t>核算指标体系研究和生态价值实现课题研究</t>
    </r>
  </si>
  <si>
    <r>
      <rPr>
        <sz val="16"/>
        <rFont val="宋体"/>
        <charset val="134"/>
      </rPr>
      <t>市发展改革委</t>
    </r>
  </si>
  <si>
    <r>
      <rPr>
        <sz val="16"/>
        <rFont val="宋体"/>
        <charset val="134"/>
      </rPr>
      <t>徽州区丰乐水库垃圾打捞和水域日常管理项目</t>
    </r>
  </si>
  <si>
    <r>
      <rPr>
        <sz val="16"/>
        <rFont val="方正书宋_GBK"/>
        <charset val="134"/>
      </rPr>
      <t>徽州区政府</t>
    </r>
  </si>
  <si>
    <r>
      <rPr>
        <sz val="16"/>
        <rFont val="宋体"/>
        <charset val="134"/>
      </rPr>
      <t>新安江生态文明实践中心建设及提升改造项目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</si>
</sst>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4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24"/>
      <name val="Times New Roman"/>
      <charset val="134"/>
    </font>
    <font>
      <sz val="11"/>
      <name val="楷体_GB2312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6"/>
      <name val="宋体"/>
      <charset val="134"/>
    </font>
    <font>
      <sz val="16"/>
      <name val="方正书宋_GBK"/>
      <charset val="134"/>
    </font>
    <font>
      <b/>
      <sz val="24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/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58" applyFont="1" applyFill="1" applyAlignment="1">
      <alignment horizontal="center" vertical="center" wrapText="1"/>
    </xf>
    <xf numFmtId="0" fontId="5" fillId="0" borderId="0" xfId="58" applyFont="1" applyFill="1" applyAlignment="1">
      <alignment horizontal="left" vertical="center" wrapText="1"/>
    </xf>
    <xf numFmtId="0" fontId="1" fillId="0" borderId="0" xfId="58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7" fillId="0" borderId="1" xfId="57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0" borderId="1" xfId="57" applyFont="1" applyFill="1" applyBorder="1" applyAlignment="1" applyProtection="1">
      <alignment horizontal="left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 44 5" xfId="49"/>
    <cellStyle name="常规 199 2 2 2 3" xfId="50"/>
    <cellStyle name="e鯪9Y_x000b_ 3 51 2 2 2 2 2" xfId="51"/>
    <cellStyle name="e鯪9Y_x000b_ 3 76 8 3" xfId="52"/>
    <cellStyle name="_ET_STYLE_NoName_00_ 67 7 3" xfId="53"/>
    <cellStyle name="常规 2 67 12" xfId="54"/>
    <cellStyle name="常规 214_投资13号文件2017年政府投资项目表" xfId="55"/>
    <cellStyle name="样式 1 41 7" xfId="56"/>
    <cellStyle name="常规 215" xfId="57"/>
    <cellStyle name="常规 216" xfId="58"/>
    <cellStyle name="常规 227" xfId="5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showGridLines="0" tabSelected="1" zoomScale="70" zoomScaleNormal="70" zoomScaleSheetLayoutView="55" workbookViewId="0">
      <selection activeCell="C8" sqref="C8"/>
    </sheetView>
  </sheetViews>
  <sheetFormatPr defaultColWidth="9" defaultRowHeight="21" outlineLevelCol="3"/>
  <cols>
    <col min="1" max="1" width="15.0833333333333" style="4" customWidth="1"/>
    <col min="2" max="2" width="102.212962962963" style="5" customWidth="1"/>
    <col min="3" max="3" width="54.287037037037" style="1" customWidth="1"/>
    <col min="4" max="4" width="27.4537037037037" style="6" customWidth="1"/>
    <col min="5" max="6" width="9" style="5" customWidth="1"/>
    <col min="7" max="7" width="18.8611111111111" style="5" customWidth="1"/>
    <col min="8" max="16349" width="9" style="5" customWidth="1"/>
    <col min="16350" max="16384" width="9" style="5"/>
  </cols>
  <sheetData>
    <row r="1" s="1" customFormat="1" ht="51" customHeight="1" spans="1:4">
      <c r="A1" s="7" t="s">
        <v>0</v>
      </c>
      <c r="B1" s="8"/>
      <c r="C1" s="8"/>
      <c r="D1" s="7"/>
    </row>
    <row r="2" s="1" customFormat="1" ht="36" customHeight="1" spans="1:4">
      <c r="A2" s="9"/>
      <c r="B2" s="9"/>
      <c r="C2" s="9"/>
      <c r="D2" s="10" t="s">
        <v>1</v>
      </c>
    </row>
    <row r="3" s="2" customFormat="1" ht="47" customHeight="1" spans="1:4">
      <c r="A3" s="11" t="s">
        <v>2</v>
      </c>
      <c r="B3" s="11" t="s">
        <v>3</v>
      </c>
      <c r="C3" s="11" t="s">
        <v>4</v>
      </c>
      <c r="D3" s="12" t="s">
        <v>5</v>
      </c>
    </row>
    <row r="4" s="2" customFormat="1" ht="43.5" customHeight="1" spans="1:4">
      <c r="A4" s="13" t="s">
        <v>6</v>
      </c>
      <c r="B4" s="14"/>
      <c r="C4" s="14"/>
      <c r="D4" s="15">
        <f>SUM(D5:D24)</f>
        <v>27000</v>
      </c>
    </row>
    <row r="5" s="3" customFormat="1" ht="45" customHeight="1" spans="1:4">
      <c r="A5" s="16">
        <v>1</v>
      </c>
      <c r="B5" s="17" t="s">
        <v>7</v>
      </c>
      <c r="C5" s="17" t="s">
        <v>8</v>
      </c>
      <c r="D5" s="18">
        <v>10374.12</v>
      </c>
    </row>
    <row r="6" s="3" customFormat="1" ht="45" customHeight="1" spans="1:4">
      <c r="A6" s="16">
        <v>2</v>
      </c>
      <c r="B6" s="17" t="s">
        <v>9</v>
      </c>
      <c r="C6" s="17" t="s">
        <v>10</v>
      </c>
      <c r="D6" s="18">
        <v>2200</v>
      </c>
    </row>
    <row r="7" s="3" customFormat="1" ht="45" customHeight="1" spans="1:4">
      <c r="A7" s="16">
        <v>3</v>
      </c>
      <c r="B7" s="17" t="s">
        <v>11</v>
      </c>
      <c r="C7" s="17" t="s">
        <v>12</v>
      </c>
      <c r="D7" s="18">
        <v>2000</v>
      </c>
    </row>
    <row r="8" s="3" customFormat="1" ht="45" customHeight="1" spans="1:4">
      <c r="A8" s="16">
        <v>4</v>
      </c>
      <c r="B8" s="17" t="s">
        <v>13</v>
      </c>
      <c r="C8" s="17" t="s">
        <v>14</v>
      </c>
      <c r="D8" s="18">
        <v>1894.58</v>
      </c>
    </row>
    <row r="9" s="3" customFormat="1" ht="45" customHeight="1" spans="1:4">
      <c r="A9" s="16">
        <v>5</v>
      </c>
      <c r="B9" s="17" t="s">
        <v>15</v>
      </c>
      <c r="C9" s="17" t="s">
        <v>16</v>
      </c>
      <c r="D9" s="18">
        <v>1500</v>
      </c>
    </row>
    <row r="10" s="3" customFormat="1" ht="45" customHeight="1" spans="1:4">
      <c r="A10" s="16">
        <v>6</v>
      </c>
      <c r="B10" s="17" t="s">
        <v>17</v>
      </c>
      <c r="C10" s="17" t="s">
        <v>18</v>
      </c>
      <c r="D10" s="18">
        <v>1500</v>
      </c>
    </row>
    <row r="11" s="3" customFormat="1" ht="45" customHeight="1" spans="1:4">
      <c r="A11" s="16">
        <v>7</v>
      </c>
      <c r="B11" s="17" t="s">
        <v>19</v>
      </c>
      <c r="C11" s="17" t="s">
        <v>20</v>
      </c>
      <c r="D11" s="18">
        <v>1375</v>
      </c>
    </row>
    <row r="12" s="3" customFormat="1" ht="45" customHeight="1" spans="1:4">
      <c r="A12" s="16">
        <v>8</v>
      </c>
      <c r="B12" s="17" t="s">
        <v>21</v>
      </c>
      <c r="C12" s="17" t="s">
        <v>22</v>
      </c>
      <c r="D12" s="18">
        <v>1300</v>
      </c>
    </row>
    <row r="13" s="3" customFormat="1" ht="45" customHeight="1" spans="1:4">
      <c r="A13" s="16">
        <v>9</v>
      </c>
      <c r="B13" s="17" t="s">
        <v>23</v>
      </c>
      <c r="C13" s="17" t="s">
        <v>18</v>
      </c>
      <c r="D13" s="18">
        <v>1224.37</v>
      </c>
    </row>
    <row r="14" s="3" customFormat="1" ht="45" customHeight="1" spans="1:4">
      <c r="A14" s="16">
        <v>10</v>
      </c>
      <c r="B14" s="17" t="s">
        <v>24</v>
      </c>
      <c r="C14" s="17" t="s">
        <v>22</v>
      </c>
      <c r="D14" s="18">
        <v>880</v>
      </c>
    </row>
    <row r="15" s="3" customFormat="1" ht="45" customHeight="1" spans="1:4">
      <c r="A15" s="16">
        <v>11</v>
      </c>
      <c r="B15" s="17" t="s">
        <v>25</v>
      </c>
      <c r="C15" s="17" t="s">
        <v>26</v>
      </c>
      <c r="D15" s="18">
        <v>500</v>
      </c>
    </row>
    <row r="16" s="3" customFormat="1" ht="45" customHeight="1" spans="1:4">
      <c r="A16" s="16">
        <v>12</v>
      </c>
      <c r="B16" s="17" t="s">
        <v>27</v>
      </c>
      <c r="C16" s="17" t="s">
        <v>28</v>
      </c>
      <c r="D16" s="18">
        <v>450.25</v>
      </c>
    </row>
    <row r="17" s="3" customFormat="1" ht="45" customHeight="1" spans="1:4">
      <c r="A17" s="16">
        <v>13</v>
      </c>
      <c r="B17" s="17" t="s">
        <v>29</v>
      </c>
      <c r="C17" s="17" t="s">
        <v>18</v>
      </c>
      <c r="D17" s="18">
        <v>450</v>
      </c>
    </row>
    <row r="18" s="3" customFormat="1" ht="45" customHeight="1" spans="1:4">
      <c r="A18" s="16">
        <v>14</v>
      </c>
      <c r="B18" s="17" t="s">
        <v>30</v>
      </c>
      <c r="C18" s="17" t="s">
        <v>31</v>
      </c>
      <c r="D18" s="18">
        <v>400</v>
      </c>
    </row>
    <row r="19" s="3" customFormat="1" ht="45" customHeight="1" spans="1:4">
      <c r="A19" s="16">
        <v>15</v>
      </c>
      <c r="B19" s="17" t="s">
        <v>32</v>
      </c>
      <c r="C19" s="17" t="s">
        <v>16</v>
      </c>
      <c r="D19" s="18">
        <v>390</v>
      </c>
    </row>
    <row r="20" s="3" customFormat="1" ht="45" customHeight="1" spans="1:4">
      <c r="A20" s="16">
        <v>16</v>
      </c>
      <c r="B20" s="17" t="s">
        <v>33</v>
      </c>
      <c r="C20" s="17" t="s">
        <v>34</v>
      </c>
      <c r="D20" s="18">
        <v>240</v>
      </c>
    </row>
    <row r="21" s="3" customFormat="1" ht="45" customHeight="1" spans="1:4">
      <c r="A21" s="16">
        <v>17</v>
      </c>
      <c r="B21" s="17" t="s">
        <v>35</v>
      </c>
      <c r="C21" s="17" t="s">
        <v>36</v>
      </c>
      <c r="D21" s="18">
        <v>138.68</v>
      </c>
    </row>
    <row r="22" s="3" customFormat="1" ht="45" customHeight="1" spans="1:4">
      <c r="A22" s="16">
        <v>18</v>
      </c>
      <c r="B22" s="19" t="s">
        <v>37</v>
      </c>
      <c r="C22" s="19" t="s">
        <v>38</v>
      </c>
      <c r="D22" s="18">
        <v>90</v>
      </c>
    </row>
    <row r="23" s="3" customFormat="1" ht="45" customHeight="1" spans="1:4">
      <c r="A23" s="16">
        <v>19</v>
      </c>
      <c r="B23" s="17" t="s">
        <v>39</v>
      </c>
      <c r="C23" s="17" t="s">
        <v>40</v>
      </c>
      <c r="D23" s="18">
        <v>50</v>
      </c>
    </row>
    <row r="24" s="3" customFormat="1" ht="45" customHeight="1" spans="1:4">
      <c r="A24" s="16">
        <v>20</v>
      </c>
      <c r="B24" s="17" t="s">
        <v>41</v>
      </c>
      <c r="C24" s="17" t="s">
        <v>31</v>
      </c>
      <c r="D24" s="18">
        <v>43</v>
      </c>
    </row>
  </sheetData>
  <autoFilter xmlns:etc="http://www.wps.cn/officeDocument/2017/etCustomData" ref="A1:D24" etc:filterBottomFollowUsedRange="0">
    <extLst/>
  </autoFilter>
  <sortState ref="A2:Q20">
    <sortCondition ref="D2" descending="1"/>
  </sortState>
  <mergeCells count="3">
    <mergeCell ref="A1:D1"/>
    <mergeCell ref="A2:C2"/>
    <mergeCell ref="A4:C4"/>
  </mergeCells>
  <printOptions horizontalCentered="1"/>
  <pageMargins left="0.590277777777778" right="0.590277777777778" top="0.708333333333333" bottom="0.196527777777778" header="0.314583333333333" footer="0.236111111111111"/>
  <pageSetup paperSize="8" scale="68" fitToHeight="0" orientation="landscape" blackAndWhite="1" useFirstPageNumber="1" horizontalDpi="600"/>
  <headerFooter>
    <oddFooter>&amp;C第 &amp;P 页，共 &amp;N 页</oddFooter>
  </headerFooter>
  <ignoredErrors>
    <ignoredError sqref="E12:G21 E5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crazybobby</dc:creator>
  <cp:lastModifiedBy>陈小苒</cp:lastModifiedBy>
  <dcterms:created xsi:type="dcterms:W3CDTF">2016-10-26T08:16:00Z</dcterms:created>
  <cp:lastPrinted>2021-11-15T01:33:00Z</cp:lastPrinted>
  <dcterms:modified xsi:type="dcterms:W3CDTF">2025-12-24T00:26:05Z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96BEDA3D6CF847B5B90DB7054EF45F88</vt:lpwstr>
  </property>
  <property fmtid="{D5CDD505-2E9C-101B-9397-08002B2CF9AE}" pid="4" name="CalculationRule">
    <vt:i4>0</vt:i4>
  </property>
</Properties>
</file>